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770" windowHeight="9630" tabRatio="794"/>
  </bookViews>
  <sheets>
    <sheet name="февраль" sheetId="19" r:id="rId1"/>
  </sheets>
  <calcPr calcId="152511"/>
</workbook>
</file>

<file path=xl/calcChain.xml><?xml version="1.0" encoding="utf-8"?>
<calcChain xmlns="http://schemas.openxmlformats.org/spreadsheetml/2006/main">
  <c r="E12" i="19" l="1"/>
  <c r="D12" i="19" s="1"/>
  <c r="E15" i="19"/>
  <c r="E14" i="19"/>
  <c r="D14" i="19" s="1"/>
  <c r="E17" i="19"/>
  <c r="E23" i="19"/>
  <c r="E26" i="19"/>
  <c r="E38" i="19"/>
  <c r="D38" i="19" s="1"/>
  <c r="D40" i="19"/>
  <c r="D41" i="19"/>
  <c r="D42" i="19"/>
  <c r="D43" i="19"/>
  <c r="D8" i="19"/>
  <c r="D9" i="19"/>
  <c r="D10" i="19"/>
  <c r="D11" i="19"/>
  <c r="D13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9" i="19"/>
  <c r="D7" i="19"/>
</calcChain>
</file>

<file path=xl/sharedStrings.xml><?xml version="1.0" encoding="utf-8"?>
<sst xmlns="http://schemas.openxmlformats.org/spreadsheetml/2006/main" count="47" uniqueCount="47">
  <si>
    <t>№ п/п</t>
  </si>
  <si>
    <t>Справочно, в т.ч. задолженность</t>
  </si>
  <si>
    <t>до 60 дней</t>
  </si>
  <si>
    <t>Приложение № 1</t>
  </si>
  <si>
    <t>Филиал "Шахтинский"</t>
  </si>
  <si>
    <t>Наименование</t>
  </si>
  <si>
    <t>просроченная (свыше 60 дней)</t>
  </si>
  <si>
    <t>УК,ТСЖ,ЖСК</t>
  </si>
  <si>
    <t>Союз УК ООО</t>
  </si>
  <si>
    <t>ЖИЛСЕРВИС ООО с 01.09.2016г.</t>
  </si>
  <si>
    <t>ЖЭО ООО УК</t>
  </si>
  <si>
    <t>РЕМБЫТ ООО УК</t>
  </si>
  <si>
    <t>СПУТНИК УК ООО</t>
  </si>
  <si>
    <t>Жилремсервис УК ООО</t>
  </si>
  <si>
    <t>ИАНТА ООО</t>
  </si>
  <si>
    <t>Прогресс УК ООО с 01.08.16г.</t>
  </si>
  <si>
    <t>Дачная 291  ТСЖ</t>
  </si>
  <si>
    <t>ЭКОМАШ ООО УК</t>
  </si>
  <si>
    <t>ПРИОРИТЕТ ООО УК</t>
  </si>
  <si>
    <t>МиндальТСЖ</t>
  </si>
  <si>
    <t>Зоркий ЖСК</t>
  </si>
  <si>
    <t>ДОН ТСЖ (Майская 31 б )</t>
  </si>
  <si>
    <t>Дружба ТСЖ</t>
  </si>
  <si>
    <t>Мир-5 ЖСК</t>
  </si>
  <si>
    <t>ЮЖНЫЙ-2 ЖСК</t>
  </si>
  <si>
    <t>СИАЛА ООО</t>
  </si>
  <si>
    <t>Ника ТСЖ</t>
  </si>
  <si>
    <t>ВЕГА ООО УК</t>
  </si>
  <si>
    <t>АНИТА УК ООО</t>
  </si>
  <si>
    <t>ШансТСЖ</t>
  </si>
  <si>
    <t>СЕНЕСТРА ООО УК</t>
  </si>
  <si>
    <t>ДЕЛОМАШ ООО</t>
  </si>
  <si>
    <t>Восток-1 ЖСК</t>
  </si>
  <si>
    <t>Дон ЖСК</t>
  </si>
  <si>
    <t xml:space="preserve">Гидравлик ЖСК </t>
  </si>
  <si>
    <t>Труд ЖСК</t>
  </si>
  <si>
    <t>Полет ЖСК</t>
  </si>
  <si>
    <t>Молодежный ТСЖ</t>
  </si>
  <si>
    <t>РАССВЕТ ООО</t>
  </si>
  <si>
    <t xml:space="preserve">Информация по УК, ТСЖ, ЖСК, имеющим задолженность (свыше 50 000,00 руб.) перед ГУП РО "УРСВ" по состоянию на 01.03.2024г. </t>
  </si>
  <si>
    <t>Задолженность на 01.03.2024г.</t>
  </si>
  <si>
    <t>Реформа УК ООО</t>
  </si>
  <si>
    <t>КоммунальщикУК  (АртемСервис)</t>
  </si>
  <si>
    <t>Мир ТСЖ</t>
  </si>
  <si>
    <t>АЛЛЕЙНЫЙ-11 ТСЖ</t>
  </si>
  <si>
    <t>СпутниК УК (ПРАКТИКА ООО УК)</t>
  </si>
  <si>
    <t>ОРИГИНАЛ ТСЖ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</si>
</sst>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3" fillId="0" borderId="2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wrapText="1"/>
    </xf>
    <xf numFmtId="0" fontId="3" fillId="0" borderId="2" xfId="0" applyFont="1" applyFill="1" applyBorder="1" applyAlignment="1"/>
    <xf numFmtId="4" fontId="5" fillId="0" borderId="2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wrapText="1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/>
    <xf numFmtId="0" fontId="5" fillId="0" borderId="2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D14" sqref="D14"/>
    </sheetView>
  </sheetViews>
  <sheetFormatPr defaultColWidth="9.140625" defaultRowHeight="15" x14ac:dyDescent="0.25"/>
  <cols>
    <col min="1" max="1" width="7" style="9" customWidth="1"/>
    <col min="2" max="2" width="46.140625" style="10" customWidth="1"/>
    <col min="3" max="3" width="17.85546875" style="9" customWidth="1"/>
    <col min="4" max="4" width="16.5703125" style="9" customWidth="1"/>
    <col min="5" max="5" width="18.5703125" style="9" customWidth="1"/>
    <col min="6" max="6" width="9.140625" style="9"/>
    <col min="7" max="7" width="10.7109375" style="9" bestFit="1" customWidth="1"/>
    <col min="8" max="244" width="9.140625" style="9"/>
    <col min="245" max="245" width="7" style="9" customWidth="1"/>
    <col min="246" max="246" width="55.7109375" style="9" customWidth="1"/>
    <col min="247" max="247" width="18.140625" style="9" customWidth="1"/>
    <col min="248" max="248" width="16.5703125" style="9" customWidth="1"/>
    <col min="249" max="249" width="18.28515625" style="9" customWidth="1"/>
    <col min="250" max="500" width="9.140625" style="9"/>
    <col min="501" max="501" width="7" style="9" customWidth="1"/>
    <col min="502" max="502" width="55.7109375" style="9" customWidth="1"/>
    <col min="503" max="503" width="18.140625" style="9" customWidth="1"/>
    <col min="504" max="504" width="16.5703125" style="9" customWidth="1"/>
    <col min="505" max="505" width="18.28515625" style="9" customWidth="1"/>
    <col min="506" max="756" width="9.140625" style="9"/>
    <col min="757" max="757" width="7" style="9" customWidth="1"/>
    <col min="758" max="758" width="55.7109375" style="9" customWidth="1"/>
    <col min="759" max="759" width="18.140625" style="9" customWidth="1"/>
    <col min="760" max="760" width="16.5703125" style="9" customWidth="1"/>
    <col min="761" max="761" width="18.28515625" style="9" customWidth="1"/>
    <col min="762" max="1012" width="9.140625" style="9"/>
    <col min="1013" max="1013" width="7" style="9" customWidth="1"/>
    <col min="1014" max="1014" width="55.7109375" style="9" customWidth="1"/>
    <col min="1015" max="1015" width="18.140625" style="9" customWidth="1"/>
    <col min="1016" max="1016" width="16.5703125" style="9" customWidth="1"/>
    <col min="1017" max="1017" width="18.28515625" style="9" customWidth="1"/>
    <col min="1018" max="1268" width="9.140625" style="9"/>
    <col min="1269" max="1269" width="7" style="9" customWidth="1"/>
    <col min="1270" max="1270" width="55.7109375" style="9" customWidth="1"/>
    <col min="1271" max="1271" width="18.140625" style="9" customWidth="1"/>
    <col min="1272" max="1272" width="16.5703125" style="9" customWidth="1"/>
    <col min="1273" max="1273" width="18.28515625" style="9" customWidth="1"/>
    <col min="1274" max="1524" width="9.140625" style="9"/>
    <col min="1525" max="1525" width="7" style="9" customWidth="1"/>
    <col min="1526" max="1526" width="55.7109375" style="9" customWidth="1"/>
    <col min="1527" max="1527" width="18.140625" style="9" customWidth="1"/>
    <col min="1528" max="1528" width="16.5703125" style="9" customWidth="1"/>
    <col min="1529" max="1529" width="18.28515625" style="9" customWidth="1"/>
    <col min="1530" max="1780" width="9.140625" style="9"/>
    <col min="1781" max="1781" width="7" style="9" customWidth="1"/>
    <col min="1782" max="1782" width="55.7109375" style="9" customWidth="1"/>
    <col min="1783" max="1783" width="18.140625" style="9" customWidth="1"/>
    <col min="1784" max="1784" width="16.5703125" style="9" customWidth="1"/>
    <col min="1785" max="1785" width="18.28515625" style="9" customWidth="1"/>
    <col min="1786" max="2036" width="9.140625" style="9"/>
    <col min="2037" max="2037" width="7" style="9" customWidth="1"/>
    <col min="2038" max="2038" width="55.7109375" style="9" customWidth="1"/>
    <col min="2039" max="2039" width="18.140625" style="9" customWidth="1"/>
    <col min="2040" max="2040" width="16.5703125" style="9" customWidth="1"/>
    <col min="2041" max="2041" width="18.28515625" style="9" customWidth="1"/>
    <col min="2042" max="2292" width="9.140625" style="9"/>
    <col min="2293" max="2293" width="7" style="9" customWidth="1"/>
    <col min="2294" max="2294" width="55.7109375" style="9" customWidth="1"/>
    <col min="2295" max="2295" width="18.140625" style="9" customWidth="1"/>
    <col min="2296" max="2296" width="16.5703125" style="9" customWidth="1"/>
    <col min="2297" max="2297" width="18.28515625" style="9" customWidth="1"/>
    <col min="2298" max="2548" width="9.140625" style="9"/>
    <col min="2549" max="2549" width="7" style="9" customWidth="1"/>
    <col min="2550" max="2550" width="55.7109375" style="9" customWidth="1"/>
    <col min="2551" max="2551" width="18.140625" style="9" customWidth="1"/>
    <col min="2552" max="2552" width="16.5703125" style="9" customWidth="1"/>
    <col min="2553" max="2553" width="18.28515625" style="9" customWidth="1"/>
    <col min="2554" max="2804" width="9.140625" style="9"/>
    <col min="2805" max="2805" width="7" style="9" customWidth="1"/>
    <col min="2806" max="2806" width="55.7109375" style="9" customWidth="1"/>
    <col min="2807" max="2807" width="18.140625" style="9" customWidth="1"/>
    <col min="2808" max="2808" width="16.5703125" style="9" customWidth="1"/>
    <col min="2809" max="2809" width="18.28515625" style="9" customWidth="1"/>
    <col min="2810" max="3060" width="9.140625" style="9"/>
    <col min="3061" max="3061" width="7" style="9" customWidth="1"/>
    <col min="3062" max="3062" width="55.7109375" style="9" customWidth="1"/>
    <col min="3063" max="3063" width="18.140625" style="9" customWidth="1"/>
    <col min="3064" max="3064" width="16.5703125" style="9" customWidth="1"/>
    <col min="3065" max="3065" width="18.28515625" style="9" customWidth="1"/>
    <col min="3066" max="3316" width="9.140625" style="9"/>
    <col min="3317" max="3317" width="7" style="9" customWidth="1"/>
    <col min="3318" max="3318" width="55.7109375" style="9" customWidth="1"/>
    <col min="3319" max="3319" width="18.140625" style="9" customWidth="1"/>
    <col min="3320" max="3320" width="16.5703125" style="9" customWidth="1"/>
    <col min="3321" max="3321" width="18.28515625" style="9" customWidth="1"/>
    <col min="3322" max="3572" width="9.140625" style="9"/>
    <col min="3573" max="3573" width="7" style="9" customWidth="1"/>
    <col min="3574" max="3574" width="55.7109375" style="9" customWidth="1"/>
    <col min="3575" max="3575" width="18.140625" style="9" customWidth="1"/>
    <col min="3576" max="3576" width="16.5703125" style="9" customWidth="1"/>
    <col min="3577" max="3577" width="18.28515625" style="9" customWidth="1"/>
    <col min="3578" max="3828" width="9.140625" style="9"/>
    <col min="3829" max="3829" width="7" style="9" customWidth="1"/>
    <col min="3830" max="3830" width="55.7109375" style="9" customWidth="1"/>
    <col min="3831" max="3831" width="18.140625" style="9" customWidth="1"/>
    <col min="3832" max="3832" width="16.5703125" style="9" customWidth="1"/>
    <col min="3833" max="3833" width="18.28515625" style="9" customWidth="1"/>
    <col min="3834" max="4084" width="9.140625" style="9"/>
    <col min="4085" max="4085" width="7" style="9" customWidth="1"/>
    <col min="4086" max="4086" width="55.7109375" style="9" customWidth="1"/>
    <col min="4087" max="4087" width="18.140625" style="9" customWidth="1"/>
    <col min="4088" max="4088" width="16.5703125" style="9" customWidth="1"/>
    <col min="4089" max="4089" width="18.28515625" style="9" customWidth="1"/>
    <col min="4090" max="4340" width="9.140625" style="9"/>
    <col min="4341" max="4341" width="7" style="9" customWidth="1"/>
    <col min="4342" max="4342" width="55.7109375" style="9" customWidth="1"/>
    <col min="4343" max="4343" width="18.140625" style="9" customWidth="1"/>
    <col min="4344" max="4344" width="16.5703125" style="9" customWidth="1"/>
    <col min="4345" max="4345" width="18.28515625" style="9" customWidth="1"/>
    <col min="4346" max="4596" width="9.140625" style="9"/>
    <col min="4597" max="4597" width="7" style="9" customWidth="1"/>
    <col min="4598" max="4598" width="55.7109375" style="9" customWidth="1"/>
    <col min="4599" max="4599" width="18.140625" style="9" customWidth="1"/>
    <col min="4600" max="4600" width="16.5703125" style="9" customWidth="1"/>
    <col min="4601" max="4601" width="18.28515625" style="9" customWidth="1"/>
    <col min="4602" max="4852" width="9.140625" style="9"/>
    <col min="4853" max="4853" width="7" style="9" customWidth="1"/>
    <col min="4854" max="4854" width="55.7109375" style="9" customWidth="1"/>
    <col min="4855" max="4855" width="18.140625" style="9" customWidth="1"/>
    <col min="4856" max="4856" width="16.5703125" style="9" customWidth="1"/>
    <col min="4857" max="4857" width="18.28515625" style="9" customWidth="1"/>
    <col min="4858" max="5108" width="9.140625" style="9"/>
    <col min="5109" max="5109" width="7" style="9" customWidth="1"/>
    <col min="5110" max="5110" width="55.7109375" style="9" customWidth="1"/>
    <col min="5111" max="5111" width="18.140625" style="9" customWidth="1"/>
    <col min="5112" max="5112" width="16.5703125" style="9" customWidth="1"/>
    <col min="5113" max="5113" width="18.28515625" style="9" customWidth="1"/>
    <col min="5114" max="5364" width="9.140625" style="9"/>
    <col min="5365" max="5365" width="7" style="9" customWidth="1"/>
    <col min="5366" max="5366" width="55.7109375" style="9" customWidth="1"/>
    <col min="5367" max="5367" width="18.140625" style="9" customWidth="1"/>
    <col min="5368" max="5368" width="16.5703125" style="9" customWidth="1"/>
    <col min="5369" max="5369" width="18.28515625" style="9" customWidth="1"/>
    <col min="5370" max="5620" width="9.140625" style="9"/>
    <col min="5621" max="5621" width="7" style="9" customWidth="1"/>
    <col min="5622" max="5622" width="55.7109375" style="9" customWidth="1"/>
    <col min="5623" max="5623" width="18.140625" style="9" customWidth="1"/>
    <col min="5624" max="5624" width="16.5703125" style="9" customWidth="1"/>
    <col min="5625" max="5625" width="18.28515625" style="9" customWidth="1"/>
    <col min="5626" max="5876" width="9.140625" style="9"/>
    <col min="5877" max="5877" width="7" style="9" customWidth="1"/>
    <col min="5878" max="5878" width="55.7109375" style="9" customWidth="1"/>
    <col min="5879" max="5879" width="18.140625" style="9" customWidth="1"/>
    <col min="5880" max="5880" width="16.5703125" style="9" customWidth="1"/>
    <col min="5881" max="5881" width="18.28515625" style="9" customWidth="1"/>
    <col min="5882" max="6132" width="9.140625" style="9"/>
    <col min="6133" max="6133" width="7" style="9" customWidth="1"/>
    <col min="6134" max="6134" width="55.7109375" style="9" customWidth="1"/>
    <col min="6135" max="6135" width="18.140625" style="9" customWidth="1"/>
    <col min="6136" max="6136" width="16.5703125" style="9" customWidth="1"/>
    <col min="6137" max="6137" width="18.28515625" style="9" customWidth="1"/>
    <col min="6138" max="6388" width="9.140625" style="9"/>
    <col min="6389" max="6389" width="7" style="9" customWidth="1"/>
    <col min="6390" max="6390" width="55.7109375" style="9" customWidth="1"/>
    <col min="6391" max="6391" width="18.140625" style="9" customWidth="1"/>
    <col min="6392" max="6392" width="16.5703125" style="9" customWidth="1"/>
    <col min="6393" max="6393" width="18.28515625" style="9" customWidth="1"/>
    <col min="6394" max="6644" width="9.140625" style="9"/>
    <col min="6645" max="6645" width="7" style="9" customWidth="1"/>
    <col min="6646" max="6646" width="55.7109375" style="9" customWidth="1"/>
    <col min="6647" max="6647" width="18.140625" style="9" customWidth="1"/>
    <col min="6648" max="6648" width="16.5703125" style="9" customWidth="1"/>
    <col min="6649" max="6649" width="18.28515625" style="9" customWidth="1"/>
    <col min="6650" max="6900" width="9.140625" style="9"/>
    <col min="6901" max="6901" width="7" style="9" customWidth="1"/>
    <col min="6902" max="6902" width="55.7109375" style="9" customWidth="1"/>
    <col min="6903" max="6903" width="18.140625" style="9" customWidth="1"/>
    <col min="6904" max="6904" width="16.5703125" style="9" customWidth="1"/>
    <col min="6905" max="6905" width="18.28515625" style="9" customWidth="1"/>
    <col min="6906" max="7156" width="9.140625" style="9"/>
    <col min="7157" max="7157" width="7" style="9" customWidth="1"/>
    <col min="7158" max="7158" width="55.7109375" style="9" customWidth="1"/>
    <col min="7159" max="7159" width="18.140625" style="9" customWidth="1"/>
    <col min="7160" max="7160" width="16.5703125" style="9" customWidth="1"/>
    <col min="7161" max="7161" width="18.28515625" style="9" customWidth="1"/>
    <col min="7162" max="7412" width="9.140625" style="9"/>
    <col min="7413" max="7413" width="7" style="9" customWidth="1"/>
    <col min="7414" max="7414" width="55.7109375" style="9" customWidth="1"/>
    <col min="7415" max="7415" width="18.140625" style="9" customWidth="1"/>
    <col min="7416" max="7416" width="16.5703125" style="9" customWidth="1"/>
    <col min="7417" max="7417" width="18.28515625" style="9" customWidth="1"/>
    <col min="7418" max="7668" width="9.140625" style="9"/>
    <col min="7669" max="7669" width="7" style="9" customWidth="1"/>
    <col min="7670" max="7670" width="55.7109375" style="9" customWidth="1"/>
    <col min="7671" max="7671" width="18.140625" style="9" customWidth="1"/>
    <col min="7672" max="7672" width="16.5703125" style="9" customWidth="1"/>
    <col min="7673" max="7673" width="18.28515625" style="9" customWidth="1"/>
    <col min="7674" max="7924" width="9.140625" style="9"/>
    <col min="7925" max="7925" width="7" style="9" customWidth="1"/>
    <col min="7926" max="7926" width="55.7109375" style="9" customWidth="1"/>
    <col min="7927" max="7927" width="18.140625" style="9" customWidth="1"/>
    <col min="7928" max="7928" width="16.5703125" style="9" customWidth="1"/>
    <col min="7929" max="7929" width="18.28515625" style="9" customWidth="1"/>
    <col min="7930" max="8180" width="9.140625" style="9"/>
    <col min="8181" max="8181" width="7" style="9" customWidth="1"/>
    <col min="8182" max="8182" width="55.7109375" style="9" customWidth="1"/>
    <col min="8183" max="8183" width="18.140625" style="9" customWidth="1"/>
    <col min="8184" max="8184" width="16.5703125" style="9" customWidth="1"/>
    <col min="8185" max="8185" width="18.28515625" style="9" customWidth="1"/>
    <col min="8186" max="8436" width="9.140625" style="9"/>
    <col min="8437" max="8437" width="7" style="9" customWidth="1"/>
    <col min="8438" max="8438" width="55.7109375" style="9" customWidth="1"/>
    <col min="8439" max="8439" width="18.140625" style="9" customWidth="1"/>
    <col min="8440" max="8440" width="16.5703125" style="9" customWidth="1"/>
    <col min="8441" max="8441" width="18.28515625" style="9" customWidth="1"/>
    <col min="8442" max="8692" width="9.140625" style="9"/>
    <col min="8693" max="8693" width="7" style="9" customWidth="1"/>
    <col min="8694" max="8694" width="55.7109375" style="9" customWidth="1"/>
    <col min="8695" max="8695" width="18.140625" style="9" customWidth="1"/>
    <col min="8696" max="8696" width="16.5703125" style="9" customWidth="1"/>
    <col min="8697" max="8697" width="18.28515625" style="9" customWidth="1"/>
    <col min="8698" max="8948" width="9.140625" style="9"/>
    <col min="8949" max="8949" width="7" style="9" customWidth="1"/>
    <col min="8950" max="8950" width="55.7109375" style="9" customWidth="1"/>
    <col min="8951" max="8951" width="18.140625" style="9" customWidth="1"/>
    <col min="8952" max="8952" width="16.5703125" style="9" customWidth="1"/>
    <col min="8953" max="8953" width="18.28515625" style="9" customWidth="1"/>
    <col min="8954" max="9204" width="9.140625" style="9"/>
    <col min="9205" max="9205" width="7" style="9" customWidth="1"/>
    <col min="9206" max="9206" width="55.7109375" style="9" customWidth="1"/>
    <col min="9207" max="9207" width="18.140625" style="9" customWidth="1"/>
    <col min="9208" max="9208" width="16.5703125" style="9" customWidth="1"/>
    <col min="9209" max="9209" width="18.28515625" style="9" customWidth="1"/>
    <col min="9210" max="9460" width="9.140625" style="9"/>
    <col min="9461" max="9461" width="7" style="9" customWidth="1"/>
    <col min="9462" max="9462" width="55.7109375" style="9" customWidth="1"/>
    <col min="9463" max="9463" width="18.140625" style="9" customWidth="1"/>
    <col min="9464" max="9464" width="16.5703125" style="9" customWidth="1"/>
    <col min="9465" max="9465" width="18.28515625" style="9" customWidth="1"/>
    <col min="9466" max="9716" width="9.140625" style="9"/>
    <col min="9717" max="9717" width="7" style="9" customWidth="1"/>
    <col min="9718" max="9718" width="55.7109375" style="9" customWidth="1"/>
    <col min="9719" max="9719" width="18.140625" style="9" customWidth="1"/>
    <col min="9720" max="9720" width="16.5703125" style="9" customWidth="1"/>
    <col min="9721" max="9721" width="18.28515625" style="9" customWidth="1"/>
    <col min="9722" max="9972" width="9.140625" style="9"/>
    <col min="9973" max="9973" width="7" style="9" customWidth="1"/>
    <col min="9974" max="9974" width="55.7109375" style="9" customWidth="1"/>
    <col min="9975" max="9975" width="18.140625" style="9" customWidth="1"/>
    <col min="9976" max="9976" width="16.5703125" style="9" customWidth="1"/>
    <col min="9977" max="9977" width="18.28515625" style="9" customWidth="1"/>
    <col min="9978" max="10228" width="9.140625" style="9"/>
    <col min="10229" max="10229" width="7" style="9" customWidth="1"/>
    <col min="10230" max="10230" width="55.7109375" style="9" customWidth="1"/>
    <col min="10231" max="10231" width="18.140625" style="9" customWidth="1"/>
    <col min="10232" max="10232" width="16.5703125" style="9" customWidth="1"/>
    <col min="10233" max="10233" width="18.28515625" style="9" customWidth="1"/>
    <col min="10234" max="10484" width="9.140625" style="9"/>
    <col min="10485" max="10485" width="7" style="9" customWidth="1"/>
    <col min="10486" max="10486" width="55.7109375" style="9" customWidth="1"/>
    <col min="10487" max="10487" width="18.140625" style="9" customWidth="1"/>
    <col min="10488" max="10488" width="16.5703125" style="9" customWidth="1"/>
    <col min="10489" max="10489" width="18.28515625" style="9" customWidth="1"/>
    <col min="10490" max="10740" width="9.140625" style="9"/>
    <col min="10741" max="10741" width="7" style="9" customWidth="1"/>
    <col min="10742" max="10742" width="55.7109375" style="9" customWidth="1"/>
    <col min="10743" max="10743" width="18.140625" style="9" customWidth="1"/>
    <col min="10744" max="10744" width="16.5703125" style="9" customWidth="1"/>
    <col min="10745" max="10745" width="18.28515625" style="9" customWidth="1"/>
    <col min="10746" max="10996" width="9.140625" style="9"/>
    <col min="10997" max="10997" width="7" style="9" customWidth="1"/>
    <col min="10998" max="10998" width="55.7109375" style="9" customWidth="1"/>
    <col min="10999" max="10999" width="18.140625" style="9" customWidth="1"/>
    <col min="11000" max="11000" width="16.5703125" style="9" customWidth="1"/>
    <col min="11001" max="11001" width="18.28515625" style="9" customWidth="1"/>
    <col min="11002" max="11252" width="9.140625" style="9"/>
    <col min="11253" max="11253" width="7" style="9" customWidth="1"/>
    <col min="11254" max="11254" width="55.7109375" style="9" customWidth="1"/>
    <col min="11255" max="11255" width="18.140625" style="9" customWidth="1"/>
    <col min="11256" max="11256" width="16.5703125" style="9" customWidth="1"/>
    <col min="11257" max="11257" width="18.28515625" style="9" customWidth="1"/>
    <col min="11258" max="11508" width="9.140625" style="9"/>
    <col min="11509" max="11509" width="7" style="9" customWidth="1"/>
    <col min="11510" max="11510" width="55.7109375" style="9" customWidth="1"/>
    <col min="11511" max="11511" width="18.140625" style="9" customWidth="1"/>
    <col min="11512" max="11512" width="16.5703125" style="9" customWidth="1"/>
    <col min="11513" max="11513" width="18.28515625" style="9" customWidth="1"/>
    <col min="11514" max="11764" width="9.140625" style="9"/>
    <col min="11765" max="11765" width="7" style="9" customWidth="1"/>
    <col min="11766" max="11766" width="55.7109375" style="9" customWidth="1"/>
    <col min="11767" max="11767" width="18.140625" style="9" customWidth="1"/>
    <col min="11768" max="11768" width="16.5703125" style="9" customWidth="1"/>
    <col min="11769" max="11769" width="18.28515625" style="9" customWidth="1"/>
    <col min="11770" max="12020" width="9.140625" style="9"/>
    <col min="12021" max="12021" width="7" style="9" customWidth="1"/>
    <col min="12022" max="12022" width="55.7109375" style="9" customWidth="1"/>
    <col min="12023" max="12023" width="18.140625" style="9" customWidth="1"/>
    <col min="12024" max="12024" width="16.5703125" style="9" customWidth="1"/>
    <col min="12025" max="12025" width="18.28515625" style="9" customWidth="1"/>
    <col min="12026" max="12276" width="9.140625" style="9"/>
    <col min="12277" max="12277" width="7" style="9" customWidth="1"/>
    <col min="12278" max="12278" width="55.7109375" style="9" customWidth="1"/>
    <col min="12279" max="12279" width="18.140625" style="9" customWidth="1"/>
    <col min="12280" max="12280" width="16.5703125" style="9" customWidth="1"/>
    <col min="12281" max="12281" width="18.28515625" style="9" customWidth="1"/>
    <col min="12282" max="12532" width="9.140625" style="9"/>
    <col min="12533" max="12533" width="7" style="9" customWidth="1"/>
    <col min="12534" max="12534" width="55.7109375" style="9" customWidth="1"/>
    <col min="12535" max="12535" width="18.140625" style="9" customWidth="1"/>
    <col min="12536" max="12536" width="16.5703125" style="9" customWidth="1"/>
    <col min="12537" max="12537" width="18.28515625" style="9" customWidth="1"/>
    <col min="12538" max="12788" width="9.140625" style="9"/>
    <col min="12789" max="12789" width="7" style="9" customWidth="1"/>
    <col min="12790" max="12790" width="55.7109375" style="9" customWidth="1"/>
    <col min="12791" max="12791" width="18.140625" style="9" customWidth="1"/>
    <col min="12792" max="12792" width="16.5703125" style="9" customWidth="1"/>
    <col min="12793" max="12793" width="18.28515625" style="9" customWidth="1"/>
    <col min="12794" max="13044" width="9.140625" style="9"/>
    <col min="13045" max="13045" width="7" style="9" customWidth="1"/>
    <col min="13046" max="13046" width="55.7109375" style="9" customWidth="1"/>
    <col min="13047" max="13047" width="18.140625" style="9" customWidth="1"/>
    <col min="13048" max="13048" width="16.5703125" style="9" customWidth="1"/>
    <col min="13049" max="13049" width="18.28515625" style="9" customWidth="1"/>
    <col min="13050" max="13300" width="9.140625" style="9"/>
    <col min="13301" max="13301" width="7" style="9" customWidth="1"/>
    <col min="13302" max="13302" width="55.7109375" style="9" customWidth="1"/>
    <col min="13303" max="13303" width="18.140625" style="9" customWidth="1"/>
    <col min="13304" max="13304" width="16.5703125" style="9" customWidth="1"/>
    <col min="13305" max="13305" width="18.28515625" style="9" customWidth="1"/>
    <col min="13306" max="13556" width="9.140625" style="9"/>
    <col min="13557" max="13557" width="7" style="9" customWidth="1"/>
    <col min="13558" max="13558" width="55.7109375" style="9" customWidth="1"/>
    <col min="13559" max="13559" width="18.140625" style="9" customWidth="1"/>
    <col min="13560" max="13560" width="16.5703125" style="9" customWidth="1"/>
    <col min="13561" max="13561" width="18.28515625" style="9" customWidth="1"/>
    <col min="13562" max="13812" width="9.140625" style="9"/>
    <col min="13813" max="13813" width="7" style="9" customWidth="1"/>
    <col min="13814" max="13814" width="55.7109375" style="9" customWidth="1"/>
    <col min="13815" max="13815" width="18.140625" style="9" customWidth="1"/>
    <col min="13816" max="13816" width="16.5703125" style="9" customWidth="1"/>
    <col min="13817" max="13817" width="18.28515625" style="9" customWidth="1"/>
    <col min="13818" max="14068" width="9.140625" style="9"/>
    <col min="14069" max="14069" width="7" style="9" customWidth="1"/>
    <col min="14070" max="14070" width="55.7109375" style="9" customWidth="1"/>
    <col min="14071" max="14071" width="18.140625" style="9" customWidth="1"/>
    <col min="14072" max="14072" width="16.5703125" style="9" customWidth="1"/>
    <col min="14073" max="14073" width="18.28515625" style="9" customWidth="1"/>
    <col min="14074" max="14324" width="9.140625" style="9"/>
    <col min="14325" max="14325" width="7" style="9" customWidth="1"/>
    <col min="14326" max="14326" width="55.7109375" style="9" customWidth="1"/>
    <col min="14327" max="14327" width="18.140625" style="9" customWidth="1"/>
    <col min="14328" max="14328" width="16.5703125" style="9" customWidth="1"/>
    <col min="14329" max="14329" width="18.28515625" style="9" customWidth="1"/>
    <col min="14330" max="14580" width="9.140625" style="9"/>
    <col min="14581" max="14581" width="7" style="9" customWidth="1"/>
    <col min="14582" max="14582" width="55.7109375" style="9" customWidth="1"/>
    <col min="14583" max="14583" width="18.140625" style="9" customWidth="1"/>
    <col min="14584" max="14584" width="16.5703125" style="9" customWidth="1"/>
    <col min="14585" max="14585" width="18.28515625" style="9" customWidth="1"/>
    <col min="14586" max="14836" width="9.140625" style="9"/>
    <col min="14837" max="14837" width="7" style="9" customWidth="1"/>
    <col min="14838" max="14838" width="55.7109375" style="9" customWidth="1"/>
    <col min="14839" max="14839" width="18.140625" style="9" customWidth="1"/>
    <col min="14840" max="14840" width="16.5703125" style="9" customWidth="1"/>
    <col min="14841" max="14841" width="18.28515625" style="9" customWidth="1"/>
    <col min="14842" max="15092" width="9.140625" style="9"/>
    <col min="15093" max="15093" width="7" style="9" customWidth="1"/>
    <col min="15094" max="15094" width="55.7109375" style="9" customWidth="1"/>
    <col min="15095" max="15095" width="18.140625" style="9" customWidth="1"/>
    <col min="15096" max="15096" width="16.5703125" style="9" customWidth="1"/>
    <col min="15097" max="15097" width="18.28515625" style="9" customWidth="1"/>
    <col min="15098" max="15348" width="9.140625" style="9"/>
    <col min="15349" max="15349" width="7" style="9" customWidth="1"/>
    <col min="15350" max="15350" width="55.7109375" style="9" customWidth="1"/>
    <col min="15351" max="15351" width="18.140625" style="9" customWidth="1"/>
    <col min="15352" max="15352" width="16.5703125" style="9" customWidth="1"/>
    <col min="15353" max="15353" width="18.28515625" style="9" customWidth="1"/>
    <col min="15354" max="15604" width="9.140625" style="9"/>
    <col min="15605" max="15605" width="7" style="9" customWidth="1"/>
    <col min="15606" max="15606" width="55.7109375" style="9" customWidth="1"/>
    <col min="15607" max="15607" width="18.140625" style="9" customWidth="1"/>
    <col min="15608" max="15608" width="16.5703125" style="9" customWidth="1"/>
    <col min="15609" max="15609" width="18.28515625" style="9" customWidth="1"/>
    <col min="15610" max="15860" width="9.140625" style="9"/>
    <col min="15861" max="15861" width="7" style="9" customWidth="1"/>
    <col min="15862" max="15862" width="55.7109375" style="9" customWidth="1"/>
    <col min="15863" max="15863" width="18.140625" style="9" customWidth="1"/>
    <col min="15864" max="15864" width="16.5703125" style="9" customWidth="1"/>
    <col min="15865" max="15865" width="18.28515625" style="9" customWidth="1"/>
    <col min="15866" max="16116" width="9.140625" style="9"/>
    <col min="16117" max="16117" width="7" style="9" customWidth="1"/>
    <col min="16118" max="16118" width="55.7109375" style="9" customWidth="1"/>
    <col min="16119" max="16119" width="18.140625" style="9" customWidth="1"/>
    <col min="16120" max="16120" width="16.5703125" style="9" customWidth="1"/>
    <col min="16121" max="16121" width="18.28515625" style="9" customWidth="1"/>
    <col min="16122" max="16384" width="9.140625" style="9"/>
  </cols>
  <sheetData>
    <row r="1" spans="1:5" s="1" customFormat="1" ht="15.75" customHeight="1" x14ac:dyDescent="0.25">
      <c r="E1" s="11" t="s">
        <v>3</v>
      </c>
    </row>
    <row r="2" spans="1:5" s="1" customFormat="1" ht="42" customHeight="1" x14ac:dyDescent="0.25">
      <c r="A2" s="16" t="s">
        <v>39</v>
      </c>
      <c r="B2" s="16"/>
      <c r="C2" s="16"/>
      <c r="D2" s="16"/>
      <c r="E2" s="16"/>
    </row>
    <row r="3" spans="1:5" s="1" customFormat="1" ht="20.25" customHeight="1" x14ac:dyDescent="0.25">
      <c r="A3" s="17" t="s">
        <v>4</v>
      </c>
      <c r="B3" s="17"/>
      <c r="C3" s="17"/>
      <c r="D3" s="2"/>
      <c r="E3" s="2"/>
    </row>
    <row r="4" spans="1:5" s="1" customFormat="1" ht="24.75" customHeight="1" x14ac:dyDescent="0.25">
      <c r="A4" s="18" t="s">
        <v>0</v>
      </c>
      <c r="B4" s="19" t="s">
        <v>5</v>
      </c>
      <c r="C4" s="19" t="s">
        <v>40</v>
      </c>
      <c r="D4" s="20" t="s">
        <v>1</v>
      </c>
      <c r="E4" s="20"/>
    </row>
    <row r="5" spans="1:5" s="1" customFormat="1" ht="34.5" customHeight="1" x14ac:dyDescent="0.25">
      <c r="A5" s="18"/>
      <c r="B5" s="19"/>
      <c r="C5" s="19"/>
      <c r="D5" s="12" t="s">
        <v>2</v>
      </c>
      <c r="E5" s="12" t="s">
        <v>6</v>
      </c>
    </row>
    <row r="6" spans="1:5" s="1" customFormat="1" ht="19.5" customHeight="1" x14ac:dyDescent="0.25">
      <c r="A6" s="3"/>
      <c r="B6" s="4" t="s">
        <v>7</v>
      </c>
      <c r="C6" s="5"/>
      <c r="D6" s="6"/>
      <c r="E6" s="6"/>
    </row>
    <row r="7" spans="1:5" ht="21.75" customHeight="1" x14ac:dyDescent="0.25">
      <c r="A7" s="8">
        <v>1</v>
      </c>
      <c r="B7" s="14" t="s">
        <v>27</v>
      </c>
      <c r="C7" s="15">
        <v>5573294.5999999996</v>
      </c>
      <c r="D7" s="7">
        <f>C7-E7</f>
        <v>0</v>
      </c>
      <c r="E7" s="13">
        <v>5573294.5999999996</v>
      </c>
    </row>
    <row r="8" spans="1:5" ht="17.25" customHeight="1" x14ac:dyDescent="0.25">
      <c r="A8" s="8">
        <v>2</v>
      </c>
      <c r="B8" s="14" t="s">
        <v>9</v>
      </c>
      <c r="C8" s="15">
        <v>3375231.19</v>
      </c>
      <c r="D8" s="7">
        <f t="shared" ref="D8:D43" si="0">C8-E8</f>
        <v>0</v>
      </c>
      <c r="E8" s="13">
        <v>3375231.19</v>
      </c>
    </row>
    <row r="9" spans="1:5" x14ac:dyDescent="0.25">
      <c r="A9" s="8">
        <v>3</v>
      </c>
      <c r="B9" s="14" t="s">
        <v>8</v>
      </c>
      <c r="C9" s="15">
        <v>2447882.39</v>
      </c>
      <c r="D9" s="7">
        <f t="shared" si="0"/>
        <v>0.39000000013038516</v>
      </c>
      <c r="E9" s="13">
        <v>2447882</v>
      </c>
    </row>
    <row r="10" spans="1:5" x14ac:dyDescent="0.25">
      <c r="A10" s="8">
        <v>4</v>
      </c>
      <c r="B10" s="14" t="s">
        <v>11</v>
      </c>
      <c r="C10" s="15">
        <v>2388759.04</v>
      </c>
      <c r="D10" s="7">
        <f t="shared" si="0"/>
        <v>4.0000000037252903E-2</v>
      </c>
      <c r="E10" s="13">
        <v>2388759</v>
      </c>
    </row>
    <row r="11" spans="1:5" x14ac:dyDescent="0.25">
      <c r="A11" s="8">
        <v>5</v>
      </c>
      <c r="B11" s="14" t="s">
        <v>16</v>
      </c>
      <c r="C11" s="15">
        <v>1867995.57</v>
      </c>
      <c r="D11" s="7">
        <f t="shared" si="0"/>
        <v>126597.57000000007</v>
      </c>
      <c r="E11" s="13">
        <v>1741398</v>
      </c>
    </row>
    <row r="12" spans="1:5" x14ac:dyDescent="0.25">
      <c r="A12" s="8">
        <v>6</v>
      </c>
      <c r="B12" s="14" t="s">
        <v>10</v>
      </c>
      <c r="C12" s="15">
        <v>1394620.51</v>
      </c>
      <c r="D12" s="7">
        <f t="shared" si="0"/>
        <v>0</v>
      </c>
      <c r="E12" s="13">
        <f>C12</f>
        <v>1394620.51</v>
      </c>
    </row>
    <row r="13" spans="1:5" x14ac:dyDescent="0.25">
      <c r="A13" s="8">
        <v>7</v>
      </c>
      <c r="B13" s="14" t="s">
        <v>28</v>
      </c>
      <c r="C13" s="15">
        <v>1319573.83</v>
      </c>
      <c r="D13" s="7">
        <f t="shared" si="0"/>
        <v>1319573.83</v>
      </c>
      <c r="E13" s="13">
        <v>0</v>
      </c>
    </row>
    <row r="14" spans="1:5" x14ac:dyDescent="0.25">
      <c r="A14" s="8">
        <v>8</v>
      </c>
      <c r="B14" s="14" t="s">
        <v>15</v>
      </c>
      <c r="C14" s="15">
        <v>1150451.8700000001</v>
      </c>
      <c r="D14" s="7">
        <f t="shared" si="0"/>
        <v>0</v>
      </c>
      <c r="E14" s="13">
        <f>C14</f>
        <v>1150451.8700000001</v>
      </c>
    </row>
    <row r="15" spans="1:5" x14ac:dyDescent="0.25">
      <c r="A15" s="8">
        <v>9</v>
      </c>
      <c r="B15" s="14" t="s">
        <v>12</v>
      </c>
      <c r="C15" s="15">
        <v>1077576.98</v>
      </c>
      <c r="D15" s="7">
        <f t="shared" si="0"/>
        <v>0</v>
      </c>
      <c r="E15" s="13">
        <f>C15</f>
        <v>1077576.98</v>
      </c>
    </row>
    <row r="16" spans="1:5" x14ac:dyDescent="0.25">
      <c r="A16" s="8">
        <v>10</v>
      </c>
      <c r="B16" s="14" t="s">
        <v>30</v>
      </c>
      <c r="C16" s="15">
        <v>433440.35</v>
      </c>
      <c r="D16" s="7">
        <f t="shared" si="0"/>
        <v>433440.35</v>
      </c>
      <c r="E16" s="13">
        <v>0</v>
      </c>
    </row>
    <row r="17" spans="1:5" x14ac:dyDescent="0.25">
      <c r="A17" s="8">
        <v>11</v>
      </c>
      <c r="B17" s="14" t="s">
        <v>17</v>
      </c>
      <c r="C17" s="15">
        <v>297289.8</v>
      </c>
      <c r="D17" s="7">
        <f t="shared" si="0"/>
        <v>0</v>
      </c>
      <c r="E17" s="13">
        <f>C17</f>
        <v>297289.8</v>
      </c>
    </row>
    <row r="18" spans="1:5" x14ac:dyDescent="0.25">
      <c r="A18" s="8">
        <v>12</v>
      </c>
      <c r="B18" s="14" t="s">
        <v>13</v>
      </c>
      <c r="C18" s="15">
        <v>275015.44</v>
      </c>
      <c r="D18" s="7">
        <f t="shared" si="0"/>
        <v>0.44000000000232831</v>
      </c>
      <c r="E18" s="13">
        <v>275015</v>
      </c>
    </row>
    <row r="19" spans="1:5" x14ac:dyDescent="0.25">
      <c r="A19" s="8">
        <v>13</v>
      </c>
      <c r="B19" s="14" t="s">
        <v>29</v>
      </c>
      <c r="C19" s="15">
        <v>234979.48</v>
      </c>
      <c r="D19" s="7">
        <f t="shared" si="0"/>
        <v>31472.48000000001</v>
      </c>
      <c r="E19" s="13">
        <v>203507</v>
      </c>
    </row>
    <row r="20" spans="1:5" x14ac:dyDescent="0.25">
      <c r="A20" s="8">
        <v>14</v>
      </c>
      <c r="B20" s="14" t="s">
        <v>31</v>
      </c>
      <c r="C20" s="15">
        <v>218166.27</v>
      </c>
      <c r="D20" s="7">
        <f t="shared" si="0"/>
        <v>158175.26999999999</v>
      </c>
      <c r="E20" s="13">
        <v>59991</v>
      </c>
    </row>
    <row r="21" spans="1:5" x14ac:dyDescent="0.25">
      <c r="A21" s="8">
        <v>15</v>
      </c>
      <c r="B21" s="14" t="s">
        <v>24</v>
      </c>
      <c r="C21" s="15">
        <v>212291.75</v>
      </c>
      <c r="D21" s="7">
        <f t="shared" si="0"/>
        <v>109389.75</v>
      </c>
      <c r="E21" s="13">
        <v>102902</v>
      </c>
    </row>
    <row r="22" spans="1:5" x14ac:dyDescent="0.25">
      <c r="A22" s="8">
        <v>16</v>
      </c>
      <c r="B22" s="14" t="s">
        <v>25</v>
      </c>
      <c r="C22" s="15">
        <v>195285.54</v>
      </c>
      <c r="D22" s="7">
        <f t="shared" si="0"/>
        <v>515.54000000000815</v>
      </c>
      <c r="E22" s="13">
        <v>194770</v>
      </c>
    </row>
    <row r="23" spans="1:5" x14ac:dyDescent="0.25">
      <c r="A23" s="8">
        <v>17</v>
      </c>
      <c r="B23" s="14" t="s">
        <v>14</v>
      </c>
      <c r="C23" s="15">
        <v>192914.68</v>
      </c>
      <c r="D23" s="7">
        <f t="shared" si="0"/>
        <v>0</v>
      </c>
      <c r="E23" s="13">
        <f>C23</f>
        <v>192914.68</v>
      </c>
    </row>
    <row r="24" spans="1:5" x14ac:dyDescent="0.25">
      <c r="A24" s="8">
        <v>18</v>
      </c>
      <c r="B24" s="14" t="s">
        <v>26</v>
      </c>
      <c r="C24" s="15">
        <v>168046.13</v>
      </c>
      <c r="D24" s="7">
        <f t="shared" si="0"/>
        <v>26384.130000000005</v>
      </c>
      <c r="E24" s="13">
        <v>141662</v>
      </c>
    </row>
    <row r="25" spans="1:5" x14ac:dyDescent="0.25">
      <c r="A25" s="8">
        <v>19</v>
      </c>
      <c r="B25" s="14" t="s">
        <v>23</v>
      </c>
      <c r="C25" s="15">
        <v>140386.45000000001</v>
      </c>
      <c r="D25" s="7">
        <f t="shared" si="0"/>
        <v>76122.450000000012</v>
      </c>
      <c r="E25" s="13">
        <v>64264</v>
      </c>
    </row>
    <row r="26" spans="1:5" x14ac:dyDescent="0.25">
      <c r="A26" s="8">
        <v>20</v>
      </c>
      <c r="B26" s="14" t="s">
        <v>18</v>
      </c>
      <c r="C26" s="15">
        <v>124811.69</v>
      </c>
      <c r="D26" s="7">
        <f t="shared" si="0"/>
        <v>0</v>
      </c>
      <c r="E26" s="13">
        <f>C26</f>
        <v>124811.69</v>
      </c>
    </row>
    <row r="27" spans="1:5" x14ac:dyDescent="0.25">
      <c r="A27" s="8">
        <v>21</v>
      </c>
      <c r="B27" s="14" t="s">
        <v>20</v>
      </c>
      <c r="C27" s="15">
        <v>111485.4</v>
      </c>
      <c r="D27" s="7">
        <f t="shared" si="0"/>
        <v>111485.4</v>
      </c>
      <c r="E27" s="13">
        <v>0</v>
      </c>
    </row>
    <row r="28" spans="1:5" x14ac:dyDescent="0.25">
      <c r="A28" s="8">
        <v>22</v>
      </c>
      <c r="B28" s="14" t="s">
        <v>41</v>
      </c>
      <c r="C28" s="15">
        <v>104712.84</v>
      </c>
      <c r="D28" s="7">
        <f t="shared" si="0"/>
        <v>104712.84</v>
      </c>
      <c r="E28" s="13">
        <v>0</v>
      </c>
    </row>
    <row r="29" spans="1:5" x14ac:dyDescent="0.25">
      <c r="A29" s="8">
        <v>23</v>
      </c>
      <c r="B29" s="14" t="s">
        <v>19</v>
      </c>
      <c r="C29" s="15">
        <v>95609.23</v>
      </c>
      <c r="D29" s="7">
        <f t="shared" si="0"/>
        <v>0.22999999999592546</v>
      </c>
      <c r="E29" s="13">
        <v>95609</v>
      </c>
    </row>
    <row r="30" spans="1:5" x14ac:dyDescent="0.25">
      <c r="A30" s="8">
        <v>24</v>
      </c>
      <c r="B30" s="14" t="s">
        <v>21</v>
      </c>
      <c r="C30" s="15">
        <v>93793.31</v>
      </c>
      <c r="D30" s="7">
        <f t="shared" si="0"/>
        <v>93793.31</v>
      </c>
      <c r="E30" s="13">
        <v>0</v>
      </c>
    </row>
    <row r="31" spans="1:5" ht="18" customHeight="1" x14ac:dyDescent="0.25">
      <c r="A31" s="8">
        <v>25</v>
      </c>
      <c r="B31" s="14" t="s">
        <v>22</v>
      </c>
      <c r="C31" s="15">
        <v>92756.08</v>
      </c>
      <c r="D31" s="7">
        <f t="shared" si="0"/>
        <v>92756.08</v>
      </c>
      <c r="E31" s="13">
        <v>0</v>
      </c>
    </row>
    <row r="32" spans="1:5" x14ac:dyDescent="0.25">
      <c r="A32" s="8">
        <v>26</v>
      </c>
      <c r="B32" s="14" t="s">
        <v>38</v>
      </c>
      <c r="C32" s="15">
        <v>88972.55</v>
      </c>
      <c r="D32" s="7">
        <f t="shared" si="0"/>
        <v>87037.55</v>
      </c>
      <c r="E32" s="13">
        <v>1935</v>
      </c>
    </row>
    <row r="33" spans="1:5" x14ac:dyDescent="0.25">
      <c r="A33" s="8">
        <v>27</v>
      </c>
      <c r="B33" s="14" t="s">
        <v>34</v>
      </c>
      <c r="C33" s="15">
        <v>74729.279999999999</v>
      </c>
      <c r="D33" s="7">
        <f t="shared" si="0"/>
        <v>74729.279999999999</v>
      </c>
      <c r="E33" s="13">
        <v>0</v>
      </c>
    </row>
    <row r="34" spans="1:5" x14ac:dyDescent="0.25">
      <c r="A34" s="8">
        <v>28</v>
      </c>
      <c r="B34" s="14" t="s">
        <v>36</v>
      </c>
      <c r="C34" s="15">
        <v>74237.64</v>
      </c>
      <c r="D34" s="7">
        <f t="shared" si="0"/>
        <v>74237.64</v>
      </c>
      <c r="E34" s="13">
        <v>0</v>
      </c>
    </row>
    <row r="35" spans="1:5" x14ac:dyDescent="0.25">
      <c r="A35" s="8">
        <v>29</v>
      </c>
      <c r="B35" s="14" t="s">
        <v>42</v>
      </c>
      <c r="C35" s="15">
        <v>71731.06</v>
      </c>
      <c r="D35" s="7">
        <f t="shared" si="0"/>
        <v>70821.06</v>
      </c>
      <c r="E35" s="13">
        <v>910</v>
      </c>
    </row>
    <row r="36" spans="1:5" x14ac:dyDescent="0.25">
      <c r="A36" s="8">
        <v>30</v>
      </c>
      <c r="B36" s="14" t="s">
        <v>35</v>
      </c>
      <c r="C36" s="15">
        <v>62929.919999999998</v>
      </c>
      <c r="D36" s="7">
        <f t="shared" si="0"/>
        <v>62929.919999999998</v>
      </c>
      <c r="E36" s="13">
        <v>0</v>
      </c>
    </row>
    <row r="37" spans="1:5" x14ac:dyDescent="0.25">
      <c r="A37" s="8">
        <v>31</v>
      </c>
      <c r="B37" s="14" t="s">
        <v>43</v>
      </c>
      <c r="C37" s="15">
        <v>57565.11</v>
      </c>
      <c r="D37" s="7">
        <f t="shared" si="0"/>
        <v>57565.11</v>
      </c>
      <c r="E37" s="13">
        <v>0</v>
      </c>
    </row>
    <row r="38" spans="1:5" x14ac:dyDescent="0.25">
      <c r="A38" s="8">
        <v>32</v>
      </c>
      <c r="B38" s="14" t="s">
        <v>37</v>
      </c>
      <c r="C38" s="15">
        <v>57183.78</v>
      </c>
      <c r="D38" s="7">
        <f t="shared" si="0"/>
        <v>0</v>
      </c>
      <c r="E38" s="13">
        <f>C38</f>
        <v>57183.78</v>
      </c>
    </row>
    <row r="39" spans="1:5" x14ac:dyDescent="0.25">
      <c r="A39" s="8">
        <v>33</v>
      </c>
      <c r="B39" s="14" t="s">
        <v>32</v>
      </c>
      <c r="C39" s="15">
        <v>56702.48</v>
      </c>
      <c r="D39" s="7">
        <f t="shared" si="0"/>
        <v>56702.48</v>
      </c>
      <c r="E39" s="13">
        <v>0</v>
      </c>
    </row>
    <row r="40" spans="1:5" x14ac:dyDescent="0.25">
      <c r="A40" s="8">
        <v>34</v>
      </c>
      <c r="B40" s="14" t="s">
        <v>44</v>
      </c>
      <c r="C40" s="15">
        <v>54735.8</v>
      </c>
      <c r="D40" s="7">
        <f t="shared" si="0"/>
        <v>54735.8</v>
      </c>
      <c r="E40" s="13">
        <v>0</v>
      </c>
    </row>
    <row r="41" spans="1:5" x14ac:dyDescent="0.25">
      <c r="A41" s="8">
        <v>35</v>
      </c>
      <c r="B41" s="14" t="s">
        <v>45</v>
      </c>
      <c r="C41" s="15">
        <v>53622.5</v>
      </c>
      <c r="D41" s="7">
        <f t="shared" si="0"/>
        <v>53622.5</v>
      </c>
      <c r="E41" s="13">
        <v>0</v>
      </c>
    </row>
    <row r="42" spans="1:5" x14ac:dyDescent="0.25">
      <c r="A42" s="8">
        <v>36</v>
      </c>
      <c r="B42" s="14" t="s">
        <v>46</v>
      </c>
      <c r="C42" s="15">
        <v>51722.8</v>
      </c>
      <c r="D42" s="7">
        <f t="shared" si="0"/>
        <v>51722.8</v>
      </c>
      <c r="E42" s="13">
        <v>0</v>
      </c>
    </row>
    <row r="43" spans="1:5" x14ac:dyDescent="0.25">
      <c r="A43" s="8">
        <v>37</v>
      </c>
      <c r="B43" s="14" t="s">
        <v>33</v>
      </c>
      <c r="C43" s="15">
        <v>51018.7</v>
      </c>
      <c r="D43" s="7">
        <f t="shared" si="0"/>
        <v>51018.7</v>
      </c>
      <c r="E43" s="13">
        <v>0</v>
      </c>
    </row>
  </sheetData>
  <mergeCells count="6">
    <mergeCell ref="A2:E2"/>
    <mergeCell ref="A3:C3"/>
    <mergeCell ref="A4:A5"/>
    <mergeCell ref="B4:B5"/>
    <mergeCell ref="C4:C5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2024-04-05T12:54:56Z</dcterms:modified>
</cp:coreProperties>
</file>